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D:\AQAR 2022_23\Criterion-2\"/>
    </mc:Choice>
  </mc:AlternateContent>
  <xr:revisionPtr revIDLastSave="0" documentId="13_ncr:1_{FCDBCEB6-C0CC-4701-92C5-00CA3001476C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9KGW1sI/MHlVgJMVE6eLiTA2qtg=="/>
    </ext>
  </extLst>
</workbook>
</file>

<file path=xl/calcChain.xml><?xml version="1.0" encoding="utf-8"?>
<calcChain xmlns="http://schemas.openxmlformats.org/spreadsheetml/2006/main">
  <c r="D19" i="1" l="1"/>
  <c r="E18" i="1"/>
  <c r="D18" i="1"/>
</calcChain>
</file>

<file path=xl/sharedStrings.xml><?xml version="1.0" encoding="utf-8"?>
<sst xmlns="http://schemas.openxmlformats.org/spreadsheetml/2006/main" count="24" uniqueCount="24">
  <si>
    <t>2.6.3 Pass percentage of Students during the year</t>
  </si>
  <si>
    <t>Year</t>
  </si>
  <si>
    <t>Program Code</t>
  </si>
  <si>
    <t>Program Name</t>
  </si>
  <si>
    <t>Number of students appeared in the final year examination</t>
  </si>
  <si>
    <t>Number of students passed in final year examination</t>
  </si>
  <si>
    <t>BA</t>
  </si>
  <si>
    <t>B.Com.</t>
  </si>
  <si>
    <t>B.Sc.</t>
  </si>
  <si>
    <t>B.Sc. Computer Science</t>
  </si>
  <si>
    <t>BBA</t>
  </si>
  <si>
    <t>BCA</t>
  </si>
  <si>
    <t>B.Sc.Biotech</t>
  </si>
  <si>
    <t>MA (English)</t>
  </si>
  <si>
    <t>MA (Hindi)</t>
  </si>
  <si>
    <t>MA (Marathi)</t>
  </si>
  <si>
    <t>MA (History)</t>
  </si>
  <si>
    <t>MA (Economics)</t>
  </si>
  <si>
    <t xml:space="preserve">M.Com </t>
  </si>
  <si>
    <t>M.Sc (Computer Science)</t>
  </si>
  <si>
    <t>M.Sc (Organic Chemistry)</t>
  </si>
  <si>
    <t>TOTAL</t>
  </si>
  <si>
    <t>Pass percentage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</si>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</sst>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 readingOrder="1"/>
    </xf>
    <xf numFmtId="0" fontId="2" fillId="0" borderId="1" xfId="0" applyFont="1" applyBorder="1" applyAlignment="1">
      <alignment horizontal="center" readingOrder="1"/>
    </xf>
    <xf numFmtId="0" fontId="0" fillId="0" borderId="2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0"/>
  <sheetViews>
    <sheetView tabSelected="1" zoomScale="129" workbookViewId="0">
      <selection activeCell="H13" sqref="H13"/>
    </sheetView>
  </sheetViews>
  <sheetFormatPr defaultColWidth="14.44140625" defaultRowHeight="15" customHeight="1" x14ac:dyDescent="0.3"/>
  <cols>
    <col min="1" max="1" width="8.6640625" customWidth="1"/>
    <col min="2" max="2" width="12.5546875" customWidth="1"/>
    <col min="3" max="3" width="22" customWidth="1"/>
    <col min="4" max="4" width="23.44140625" customWidth="1"/>
    <col min="5" max="5" width="18.5546875" customWidth="1"/>
    <col min="6" max="26" width="8.6640625" customWidth="1"/>
  </cols>
  <sheetData>
    <row r="1" spans="1:5" ht="14.4" x14ac:dyDescent="0.3">
      <c r="A1" s="1" t="s">
        <v>0</v>
      </c>
      <c r="C1" s="9"/>
      <c r="D1" s="9"/>
      <c r="E1" s="9"/>
    </row>
    <row r="2" spans="1:5" ht="30" customHeight="1" x14ac:dyDescent="0.3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</row>
    <row r="3" spans="1:5" ht="14.4" x14ac:dyDescent="0.3">
      <c r="A3" s="5" t="s">
        <v>23</v>
      </c>
      <c r="B3" s="6">
        <v>1</v>
      </c>
      <c r="C3" s="5" t="s">
        <v>6</v>
      </c>
      <c r="D3" s="7">
        <v>177</v>
      </c>
      <c r="E3" s="8">
        <v>67</v>
      </c>
    </row>
    <row r="4" spans="1:5" ht="14.4" x14ac:dyDescent="0.3">
      <c r="A4" s="5"/>
      <c r="B4" s="6">
        <v>2</v>
      </c>
      <c r="C4" s="5" t="s">
        <v>7</v>
      </c>
      <c r="D4" s="8">
        <v>489</v>
      </c>
      <c r="E4" s="8">
        <v>338</v>
      </c>
    </row>
    <row r="5" spans="1:5" ht="14.4" x14ac:dyDescent="0.3">
      <c r="A5" s="5"/>
      <c r="B5" s="6">
        <v>3</v>
      </c>
      <c r="C5" s="5" t="s">
        <v>8</v>
      </c>
      <c r="D5" s="8">
        <v>98</v>
      </c>
      <c r="E5" s="8">
        <v>56</v>
      </c>
    </row>
    <row r="6" spans="1:5" ht="14.4" x14ac:dyDescent="0.3">
      <c r="A6" s="5"/>
      <c r="B6" s="6">
        <v>4</v>
      </c>
      <c r="C6" s="5" t="s">
        <v>9</v>
      </c>
      <c r="D6" s="8">
        <v>58</v>
      </c>
      <c r="E6" s="8">
        <v>42</v>
      </c>
    </row>
    <row r="7" spans="1:5" ht="14.4" x14ac:dyDescent="0.3">
      <c r="A7" s="5"/>
      <c r="B7" s="6">
        <v>5</v>
      </c>
      <c r="C7" s="5" t="s">
        <v>10</v>
      </c>
      <c r="D7" s="8">
        <v>63</v>
      </c>
      <c r="E7" s="8">
        <v>52</v>
      </c>
    </row>
    <row r="8" spans="1:5" ht="14.4" x14ac:dyDescent="0.3">
      <c r="A8" s="5"/>
      <c r="B8" s="6">
        <v>6</v>
      </c>
      <c r="C8" s="5" t="s">
        <v>11</v>
      </c>
      <c r="D8" s="8">
        <v>25</v>
      </c>
      <c r="E8" s="8">
        <v>13</v>
      </c>
    </row>
    <row r="9" spans="1:5" ht="14.4" x14ac:dyDescent="0.3">
      <c r="A9" s="5"/>
      <c r="B9" s="6">
        <v>7</v>
      </c>
      <c r="C9" s="5" t="s">
        <v>12</v>
      </c>
      <c r="D9" s="8">
        <v>16</v>
      </c>
      <c r="E9" s="8">
        <v>11</v>
      </c>
    </row>
    <row r="10" spans="1:5" ht="14.4" x14ac:dyDescent="0.3">
      <c r="A10" s="5"/>
      <c r="B10" s="6">
        <v>8.1</v>
      </c>
      <c r="C10" s="5" t="s">
        <v>13</v>
      </c>
      <c r="D10" s="8">
        <v>5</v>
      </c>
      <c r="E10" s="8">
        <v>5</v>
      </c>
    </row>
    <row r="11" spans="1:5" ht="14.4" x14ac:dyDescent="0.3">
      <c r="A11" s="5"/>
      <c r="B11" s="6">
        <v>8.1999999999999993</v>
      </c>
      <c r="C11" s="5" t="s">
        <v>14</v>
      </c>
      <c r="D11" s="8">
        <v>3</v>
      </c>
      <c r="E11" s="8">
        <v>3</v>
      </c>
    </row>
    <row r="12" spans="1:5" ht="14.4" x14ac:dyDescent="0.3">
      <c r="A12" s="5"/>
      <c r="B12" s="6">
        <v>8.3000000000000007</v>
      </c>
      <c r="C12" s="5" t="s">
        <v>15</v>
      </c>
      <c r="D12" s="8">
        <v>13</v>
      </c>
      <c r="E12" s="8">
        <v>13</v>
      </c>
    </row>
    <row r="13" spans="1:5" ht="14.4" x14ac:dyDescent="0.3">
      <c r="A13" s="5"/>
      <c r="B13" s="6">
        <v>8.4</v>
      </c>
      <c r="C13" s="5" t="s">
        <v>16</v>
      </c>
      <c r="D13" s="8">
        <v>25</v>
      </c>
      <c r="E13" s="8">
        <v>23</v>
      </c>
    </row>
    <row r="14" spans="1:5" ht="14.4" x14ac:dyDescent="0.3">
      <c r="A14" s="5"/>
      <c r="B14" s="6">
        <v>8.5</v>
      </c>
      <c r="C14" s="5" t="s">
        <v>17</v>
      </c>
      <c r="D14" s="8">
        <v>16</v>
      </c>
      <c r="E14" s="8">
        <v>12</v>
      </c>
    </row>
    <row r="15" spans="1:5" ht="14.4" x14ac:dyDescent="0.3">
      <c r="A15" s="5"/>
      <c r="B15" s="6">
        <v>9</v>
      </c>
      <c r="C15" s="5" t="s">
        <v>18</v>
      </c>
      <c r="D15" s="8">
        <v>45</v>
      </c>
      <c r="E15" s="8">
        <v>43</v>
      </c>
    </row>
    <row r="16" spans="1:5" ht="14.4" x14ac:dyDescent="0.3">
      <c r="A16" s="5"/>
      <c r="B16" s="6">
        <v>10</v>
      </c>
      <c r="C16" s="5" t="s">
        <v>19</v>
      </c>
      <c r="D16" s="8">
        <v>25</v>
      </c>
      <c r="E16" s="8">
        <v>11</v>
      </c>
    </row>
    <row r="17" spans="1:5" ht="14.4" x14ac:dyDescent="0.3">
      <c r="A17" s="5"/>
      <c r="B17" s="6">
        <v>11</v>
      </c>
      <c r="C17" s="5" t="s">
        <v>20</v>
      </c>
      <c r="D17" s="8">
        <v>22</v>
      </c>
      <c r="E17" s="8">
        <v>3</v>
      </c>
    </row>
    <row r="18" spans="1:5" ht="14.4" x14ac:dyDescent="0.3">
      <c r="A18" s="5"/>
      <c r="B18" s="5"/>
      <c r="C18" s="5" t="s">
        <v>21</v>
      </c>
      <c r="D18" s="8">
        <f>SUM(D3:D17)</f>
        <v>1080</v>
      </c>
      <c r="E18" s="8">
        <f>SUM(E3:E17)</f>
        <v>692</v>
      </c>
    </row>
    <row r="19" spans="1:5" ht="14.4" x14ac:dyDescent="0.3">
      <c r="A19" s="5"/>
      <c r="B19" s="5"/>
      <c r="C19" s="5" t="s">
        <v>22</v>
      </c>
      <c r="D19" s="8">
        <f>(692/1080)*100</f>
        <v>64.074074074074076</v>
      </c>
      <c r="E19" s="8"/>
    </row>
    <row r="21" spans="1:5" ht="15.75" customHeight="1" x14ac:dyDescent="0.3"/>
    <row r="22" spans="1:5" ht="15.75" customHeight="1" x14ac:dyDescent="0.3"/>
    <row r="23" spans="1:5" ht="15.75" customHeight="1" x14ac:dyDescent="0.3"/>
    <row r="24" spans="1:5" ht="15.75" customHeight="1" x14ac:dyDescent="0.3"/>
    <row r="25" spans="1:5" ht="15.75" customHeight="1" x14ac:dyDescent="0.3"/>
    <row r="26" spans="1:5" ht="15.75" customHeight="1" x14ac:dyDescent="0.3"/>
    <row r="27" spans="1:5" ht="15.75" customHeight="1" x14ac:dyDescent="0.3"/>
    <row r="28" spans="1:5" ht="15.75" customHeight="1" x14ac:dyDescent="0.3"/>
    <row r="29" spans="1:5" ht="15.75" customHeight="1" x14ac:dyDescent="0.3"/>
    <row r="30" spans="1:5" ht="15.75" customHeight="1" x14ac:dyDescent="0.3"/>
    <row r="31" spans="1:5" ht="15.75" customHeight="1" x14ac:dyDescent="0.3"/>
    <row r="32" spans="1:5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VARAD C</cp:lastModifiedBy>
  <dcterms:created xsi:type="dcterms:W3CDTF">2023-04-24T14:35:21Z</dcterms:created>
  <dcterms:modified xsi:type="dcterms:W3CDTF">2023-12-13T16:29:05Z</dcterms:modified>
</cp:coreProperties>
</file>