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80" tabRatio="906" activeTab="0"/>
  </bookViews>
  <sheets>
    <sheet name="2.1.2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<sst xmlns="http://schemas.openxmlformats.org/spreadsheetml/2006/main" count="24" uniqueCount="14">
  <si>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Year</t>
  </si>
  <si>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</si>
  <si>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</si>
  <si>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</si>
  <si>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</si>
  <si>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</si>
  <si>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</si>
  <si>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</si>
  <si>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* In case of Minority Institutions, the column Others may be used and the status of reservation for minorities specified along with supporting documents.</t>
  </si>
  <si>
    <t>2.1.2  Number of seats filled against seats reserved for various categories (SC,   ST, OBC, Divyangjan, etc. as per applicable reservation policy during the year  (exclusive of supernumerary seats)</t>
  </si>
  <si>
    <t>Remark - Only first year students are taken</t>
  </si>
  <si>
    <t>Total</t>
  </si>
  <si>
    <t>in%</t>
  </si>
  <si>
    <t>% of caterogies as per Universuty Act 181; Reference letter Aarakshan/O-22/775/ Dated 27/06/2011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</si>
</sst>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15" zoomScaleNormal="115" zoomScalePageLayoutView="0" workbookViewId="0" topLeftCell="A1">
      <selection activeCell="A1" sqref="A1:L1"/>
    </sheetView>
  </sheetViews>
  <sheetFormatPr defaultColWidth="30.57421875" defaultRowHeight="15"/>
  <cols>
    <col min="1" max="1" width="12.7109375" style="0" customWidth="1"/>
    <col min="2" max="2" width="5.421875" style="0" customWidth="1"/>
    <col min="3" max="3" width="6.8515625" style="0" customWidth="1"/>
    <col min="4" max="4" width="7.8515625" style="0" customWidth="1"/>
    <col min="5" max="5" width="8.28125" style="0" customWidth="1"/>
    <col min="6" max="6" width="7.00390625" style="0" bestFit="1" customWidth="1"/>
    <col min="7" max="7" width="6.7109375" style="0" customWidth="1"/>
    <col min="8" max="8" width="5.7109375" style="0" customWidth="1"/>
    <col min="9" max="9" width="8.140625" style="0" customWidth="1"/>
    <col min="10" max="10" width="6.7109375" style="0" customWidth="1"/>
    <col min="11" max="11" width="8.57421875" style="0" customWidth="1"/>
    <col min="12" max="12" width="5.421875" style="0" bestFit="1" customWidth="1"/>
    <col min="13" max="13" width="4.7109375" style="0" bestFit="1" customWidth="1"/>
    <col min="14" max="14" width="7.00390625" style="0" bestFit="1" customWidth="1"/>
    <col min="15" max="15" width="5.421875" style="0" bestFit="1" customWidth="1"/>
  </cols>
  <sheetData>
    <row r="1" spans="1:12" ht="30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>
      <c r="A2" s="15" t="s">
        <v>0</v>
      </c>
      <c r="B2" s="16" t="s">
        <v>7</v>
      </c>
      <c r="C2" s="17"/>
      <c r="D2" s="17"/>
      <c r="E2" s="17"/>
      <c r="F2" s="18"/>
      <c r="G2" s="16" t="s">
        <v>1</v>
      </c>
      <c r="H2" s="17"/>
      <c r="I2" s="17"/>
      <c r="J2" s="17"/>
      <c r="K2" s="18"/>
      <c r="L2" s="10" t="s">
        <v>11</v>
      </c>
    </row>
    <row r="3" spans="1:12" ht="14.25">
      <c r="A3" s="15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7"/>
    </row>
    <row r="4" spans="1:12" ht="14.25">
      <c r="A4" s="11" t="s">
        <v>12</v>
      </c>
      <c r="B4" s="9">
        <f>E5*B11/100</f>
        <v>292.11</v>
      </c>
      <c r="C4" s="9">
        <f>E5*B12/100</f>
        <v>157.29</v>
      </c>
      <c r="D4" s="9">
        <f>E5*B13/100</f>
        <v>426.93</v>
      </c>
      <c r="E4" s="9">
        <f>E5*B14/100</f>
        <v>1123.5</v>
      </c>
      <c r="F4" s="9">
        <f>E5*B15/100</f>
        <v>247.17</v>
      </c>
      <c r="G4" s="6">
        <v>432</v>
      </c>
      <c r="H4" s="6">
        <v>56</v>
      </c>
      <c r="I4" s="6">
        <v>396</v>
      </c>
      <c r="J4" s="6">
        <v>435</v>
      </c>
      <c r="K4" s="6">
        <v>231</v>
      </c>
      <c r="L4" s="10">
        <f>SUM(G4:K4)</f>
        <v>1550</v>
      </c>
    </row>
    <row r="5" spans="2:13" ht="14.25">
      <c r="B5" s="1"/>
      <c r="C5" s="1"/>
      <c r="D5" s="12"/>
      <c r="E5" s="13">
        <v>2247</v>
      </c>
      <c r="F5" s="1"/>
      <c r="G5" s="1"/>
      <c r="H5" s="1"/>
      <c r="I5" s="1"/>
      <c r="J5" s="13">
        <f>L4-J4</f>
        <v>1115</v>
      </c>
      <c r="K5" s="1"/>
      <c r="L5" s="1"/>
      <c r="M5" s="1"/>
    </row>
    <row r="6" spans="2:13" ht="14.25">
      <c r="B6" s="1"/>
      <c r="C6" s="1"/>
      <c r="D6" s="12"/>
      <c r="E6" s="13"/>
      <c r="F6" s="1"/>
      <c r="G6" s="1"/>
      <c r="H6" s="1"/>
      <c r="I6" s="1"/>
      <c r="J6" s="13"/>
      <c r="K6" s="1"/>
      <c r="L6" s="1"/>
      <c r="M6" s="1"/>
    </row>
    <row r="7" spans="1:12" ht="30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5" ht="14.25">
      <c r="A8" s="14" t="s">
        <v>10</v>
      </c>
      <c r="B8" s="14"/>
      <c r="C8" s="14"/>
      <c r="D8" s="14"/>
      <c r="E8" s="14"/>
    </row>
    <row r="9" ht="14.25">
      <c r="K9" s="2"/>
    </row>
    <row r="10" ht="14.25">
      <c r="A10" s="3" t="s">
        <v>13</v>
      </c>
    </row>
    <row r="11" spans="1:2" ht="14.25">
      <c r="A11" s="4" t="s">
        <v>2</v>
      </c>
      <c r="B11" s="4">
        <v>13</v>
      </c>
    </row>
    <row r="12" spans="1:2" ht="14.25">
      <c r="A12" s="5" t="s">
        <v>3</v>
      </c>
      <c r="B12" s="4">
        <v>7</v>
      </c>
    </row>
    <row r="13" spans="1:2" ht="14.25">
      <c r="A13" s="5" t="s">
        <v>4</v>
      </c>
      <c r="B13" s="4">
        <v>19</v>
      </c>
    </row>
    <row r="14" spans="1:2" ht="14.25">
      <c r="A14" s="5" t="s">
        <v>5</v>
      </c>
      <c r="B14" s="4">
        <v>50</v>
      </c>
    </row>
    <row r="15" spans="1:2" ht="14.25">
      <c r="A15" s="5" t="s">
        <v>6</v>
      </c>
      <c r="B15" s="4">
        <v>11</v>
      </c>
    </row>
  </sheetData>
  <sheetProtection/>
  <mergeCells count="5">
    <mergeCell ref="A2:A3"/>
    <mergeCell ref="B2:F2"/>
    <mergeCell ref="G2:K2"/>
    <mergeCell ref="A1:L1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2023-12-13T16:48:10Z</dcterms:modified>
  <cp:category/>
  <cp:version/>
  <cp:contentType/>
  <cp:contentStatus/>
</cp:coreProperties>
</file>